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CENTRO STUDI ANBIMA\"/>
    </mc:Choice>
  </mc:AlternateContent>
  <xr:revisionPtr revIDLastSave="0" documentId="8_{46F89101-DFBE-4DD5-9F8B-8BA593CE1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H133" i="1"/>
  <c r="D133" i="1"/>
  <c r="H116" i="1"/>
  <c r="D84" i="1"/>
  <c r="D92" i="1" s="1"/>
  <c r="D110" i="1"/>
  <c r="H110" i="1"/>
  <c r="H115" i="1" s="1"/>
  <c r="H104" i="1"/>
  <c r="D100" i="1"/>
  <c r="H96" i="1"/>
  <c r="H89" i="1"/>
  <c r="H84" i="1"/>
  <c r="H78" i="1"/>
  <c r="H81" i="1" s="1"/>
  <c r="D78" i="1"/>
  <c r="D81" i="1" s="1"/>
  <c r="D74" i="1"/>
  <c r="D52" i="1"/>
  <c r="D45" i="1"/>
  <c r="D40" i="1"/>
  <c r="D5" i="1"/>
  <c r="H82" i="1" l="1"/>
  <c r="H92" i="1"/>
  <c r="H93" i="1" s="1"/>
  <c r="H42" i="1"/>
  <c r="H36" i="1"/>
  <c r="H31" i="1"/>
  <c r="H23" i="1"/>
  <c r="H18" i="1"/>
  <c r="H16" i="1"/>
  <c r="H14" i="1"/>
  <c r="H7" i="1" s="1"/>
  <c r="H95" i="1"/>
  <c r="H100" i="1" s="1"/>
  <c r="H72" i="1"/>
  <c r="H68" i="1"/>
  <c r="H74" i="1" s="1"/>
  <c r="H75" i="1" s="1"/>
  <c r="H9" i="1"/>
  <c r="H5" i="1" s="1"/>
  <c r="D63" i="1" l="1"/>
  <c r="D101" i="1" s="1"/>
  <c r="H63" i="1" l="1"/>
  <c r="D115" i="1"/>
  <c r="H119" i="1" s="1"/>
  <c r="D122" i="1" s="1"/>
  <c r="H64" i="1" l="1"/>
  <c r="H101" i="1"/>
  <c r="H103" i="1" s="1"/>
  <c r="H107" i="1" s="1"/>
  <c r="D121" i="1" s="1"/>
  <c r="D1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User_03</author>
    <author>Temp2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ANNO
</t>
        </r>
      </text>
    </comment>
    <comment ref="C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chiavi sede, tamponi, chiavette usb, scanner, hard disk, cd, ...</t>
        </r>
      </text>
    </comment>
  </commentList>
</comments>
</file>

<file path=xl/sharedStrings.xml><?xml version="1.0" encoding="utf-8"?>
<sst xmlns="http://schemas.openxmlformats.org/spreadsheetml/2006/main" count="214" uniqueCount="192">
  <si>
    <r>
      <rPr>
        <b/>
        <u/>
        <sz val="13"/>
        <rFont val="Calibri"/>
        <family val="1"/>
      </rPr>
      <t xml:space="preserve">MOD. D
</t>
    </r>
    <r>
      <rPr>
        <b/>
        <sz val="13"/>
        <rFont val="Calibri"/>
        <family val="1"/>
      </rPr>
      <t>RENDICONTO PER CASSA</t>
    </r>
  </si>
  <si>
    <r>
      <rPr>
        <sz val="11"/>
        <rFont val="Calibri"/>
        <family val="1"/>
      </rPr>
      <t>Il rendiconto per cassa deve essere redatto in conformità al seguente schema</t>
    </r>
  </si>
  <si>
    <r>
      <rPr>
        <b/>
        <sz val="9"/>
        <rFont val="Calibri"/>
        <family val="1"/>
      </rPr>
      <t>USCITE</t>
    </r>
  </si>
  <si>
    <r>
      <rPr>
        <b/>
        <sz val="9"/>
        <rFont val="Calibri"/>
        <family val="1"/>
      </rPr>
      <t>ENTRATE</t>
    </r>
  </si>
  <si>
    <r>
      <rPr>
        <b/>
        <sz val="9"/>
        <rFont val="Calibri"/>
        <family val="2"/>
      </rPr>
      <t>A) Costi e oneri da attività di interesse generale</t>
    </r>
  </si>
  <si>
    <t>A) Entrate da attività di interesse generale</t>
  </si>
  <si>
    <t>1) Materie prime, sussidiarie, di consumo e di merci</t>
  </si>
  <si>
    <t>1) Entrate da quote associative e apporti dei fondatori</t>
  </si>
  <si>
    <t>Testi e Partiture Musicali</t>
  </si>
  <si>
    <t xml:space="preserve">Quote Associative </t>
  </si>
  <si>
    <t>Acquisto vivande</t>
  </si>
  <si>
    <t>2) Entrate dagli associati per attività mutuali</t>
  </si>
  <si>
    <t>Cancelleria</t>
  </si>
  <si>
    <t>???</t>
  </si>
  <si>
    <t>Carburante</t>
  </si>
  <si>
    <t>3)  Entrate per prestazioni e cessioni ad associati e fondatori</t>
  </si>
  <si>
    <t>Acquisto ance</t>
  </si>
  <si>
    <t>Quote Corsi</t>
  </si>
  <si>
    <t>Acquisto bottoni, tessuti, filo per divise</t>
  </si>
  <si>
    <t>Quote noleggio strumenti</t>
  </si>
  <si>
    <t>Acquisto toner</t>
  </si>
  <si>
    <t>Quota doposcuola</t>
  </si>
  <si>
    <t>Acquisto materiale per manutenzioni</t>
  </si>
  <si>
    <t>Quote attività istituzionale</t>
  </si>
  <si>
    <t>Acquisto piccoli oggetti (valore inferiore 516 euro)</t>
  </si>
  <si>
    <r>
      <rPr>
        <sz val="9"/>
        <rFont val="Calibri"/>
        <family val="1"/>
      </rPr>
      <t>4) Erogazioni liberali</t>
    </r>
  </si>
  <si>
    <r>
      <rPr>
        <sz val="9"/>
        <rFont val="Calibri"/>
        <family val="2"/>
      </rPr>
      <t>2) Servizi</t>
    </r>
  </si>
  <si>
    <t>Liberalitá da soggetti privati</t>
  </si>
  <si>
    <t>Collaboratori P.IVA - Compensi</t>
  </si>
  <si>
    <r>
      <rPr>
        <sz val="9"/>
        <rFont val="Calibri"/>
        <family val="1"/>
      </rPr>
      <t>5) Entrate del 5 per mille</t>
    </r>
  </si>
  <si>
    <t>Collaboratori P.IVA - Ritenute</t>
  </si>
  <si>
    <t>5 per mille incassato nell'anno</t>
  </si>
  <si>
    <t>Collaboratori Occasionali - Compensi</t>
  </si>
  <si>
    <r>
      <rPr>
        <sz val="9"/>
        <rFont val="Calibri"/>
        <family val="1"/>
      </rPr>
      <t>6) Contributi da soggetti privati</t>
    </r>
  </si>
  <si>
    <t>Collaboratori Occasionali - Ritenute</t>
  </si>
  <si>
    <t>Contributo parrocchia</t>
  </si>
  <si>
    <t>Collaboratori - Rimborsi (km, spese, forfait)</t>
  </si>
  <si>
    <t>Contributo ANBIMA</t>
  </si>
  <si>
    <t>Collaboratori Tecnici - Compensi</t>
  </si>
  <si>
    <t>Contributo Fondazione Friuli</t>
  </si>
  <si>
    <t>Collaboratori Tecnici - Ritenute</t>
  </si>
  <si>
    <t>Contributo altri enti privati</t>
  </si>
  <si>
    <t>Manutenzione strumenti</t>
  </si>
  <si>
    <r>
      <rPr>
        <sz val="9"/>
        <rFont val="Calibri"/>
        <family val="1"/>
      </rPr>
      <t>7) Entrate per prestazioni e cessioni a terzi</t>
    </r>
  </si>
  <si>
    <t>Utenze riscaldamento</t>
  </si>
  <si>
    <t>Esibizione banda</t>
  </si>
  <si>
    <t>Utenze elettricità</t>
  </si>
  <si>
    <t>Masterclass per non associati</t>
  </si>
  <si>
    <t>Utenze acqua</t>
  </si>
  <si>
    <t>Noleggio strumentazione a non associati</t>
  </si>
  <si>
    <t>Trasporti</t>
  </si>
  <si>
    <t>Affitto locali a non associati</t>
  </si>
  <si>
    <t>Spese Postali</t>
  </si>
  <si>
    <t>Cessione di strumentazione a non associati</t>
  </si>
  <si>
    <t>Spese viaggio, vitto e alloggio</t>
  </si>
  <si>
    <t>Lezioni ad enti privati</t>
  </si>
  <si>
    <t>Servizio audio, video per spettacoli (personale)</t>
  </si>
  <si>
    <t>Altri ricavi per prestazioni erogate o beni venuti a privati</t>
  </si>
  <si>
    <t>Assicurazioni</t>
  </si>
  <si>
    <r>
      <rPr>
        <sz val="9"/>
        <rFont val="Calibri"/>
        <family val="1"/>
      </rPr>
      <t>8) Contributi da enti pubblici</t>
    </r>
  </si>
  <si>
    <t>Telefono</t>
  </si>
  <si>
    <t>Contributo Regione Autonoma FVG</t>
  </si>
  <si>
    <t>Assistenza sito internet e mail</t>
  </si>
  <si>
    <t>Contributo Comune</t>
  </si>
  <si>
    <t>Costi per Assistenze Professionali e Contabili</t>
  </si>
  <si>
    <t>Contributo Istituto Comprensivo</t>
  </si>
  <si>
    <t>Sponsorizzazioni</t>
  </si>
  <si>
    <t>Contributo Azienda Servizi alla Persona</t>
  </si>
  <si>
    <t>Ingaggio gruppi per eventi</t>
  </si>
  <si>
    <r>
      <rPr>
        <sz val="9"/>
        <rFont val="Calibri"/>
        <family val="1"/>
      </rPr>
      <t>9)  Entrate da contratti con enti pubblici</t>
    </r>
  </si>
  <si>
    <t>Rappresentanza</t>
  </si>
  <si>
    <t>Contratto con comune per progetto musicale</t>
  </si>
  <si>
    <t>Spese bancarie</t>
  </si>
  <si>
    <t>Contratto con istituto comprensivo per progetto musicale</t>
  </si>
  <si>
    <t>Altri servizi</t>
  </si>
  <si>
    <t>Contratto con comune per esibizione (ricorrenze civili)</t>
  </si>
  <si>
    <r>
      <rPr>
        <sz val="9"/>
        <rFont val="Calibri"/>
        <family val="2"/>
      </rPr>
      <t>3) Godimento beni di terzi</t>
    </r>
  </si>
  <si>
    <t>Contratto con istituto comprensivo per realizzazione spettacolo</t>
  </si>
  <si>
    <t>Affitto/Rimborsi Sedi</t>
  </si>
  <si>
    <t>Altri ricavi per prestazioni erogate o beni venuti a enti pubblici</t>
  </si>
  <si>
    <t>Noleggio strumenti</t>
  </si>
  <si>
    <r>
      <rPr>
        <sz val="9"/>
        <rFont val="Calibri"/>
        <family val="1"/>
      </rPr>
      <t>10) Altre entrate</t>
    </r>
  </si>
  <si>
    <t>Noleggio attrezzature</t>
  </si>
  <si>
    <t>Altri proventi istituzionali</t>
  </si>
  <si>
    <t>Servizio audio, video per spettacoli (impianti)</t>
  </si>
  <si>
    <t>Altri proventi connessi</t>
  </si>
  <si>
    <r>
      <rPr>
        <sz val="9"/>
        <rFont val="Calibri"/>
        <family val="2"/>
      </rPr>
      <t>4) Personale</t>
    </r>
  </si>
  <si>
    <t>Personale Stipendi</t>
  </si>
  <si>
    <t>Personale Contributi</t>
  </si>
  <si>
    <t>Personale Erario</t>
  </si>
  <si>
    <t>Personale fondo</t>
  </si>
  <si>
    <t>Personale TFR</t>
  </si>
  <si>
    <t>Personale Rimborsi</t>
  </si>
  <si>
    <r>
      <rPr>
        <sz val="9"/>
        <rFont val="Calibri"/>
        <family val="1"/>
      </rPr>
      <t>5) Altre uscite</t>
    </r>
  </si>
  <si>
    <t>Quote Associative - Tess.Anbima (no assicurazione)</t>
  </si>
  <si>
    <t>Abbonamenti a riviste</t>
  </si>
  <si>
    <t>Valori bollati</t>
  </si>
  <si>
    <t>Imposta di bollo</t>
  </si>
  <si>
    <t>Siae - diritti autore</t>
  </si>
  <si>
    <t>Imposta di affissione</t>
  </si>
  <si>
    <t>Sanzioni</t>
  </si>
  <si>
    <t>omaggi</t>
  </si>
  <si>
    <t>Altri costi attivitá istituzionale</t>
  </si>
  <si>
    <t>Altri costi generali</t>
  </si>
  <si>
    <r>
      <rPr>
        <b/>
        <sz val="9"/>
        <rFont val="Calibri"/>
        <family val="1"/>
      </rPr>
      <t>Totale</t>
    </r>
  </si>
  <si>
    <t>Avanzo/disavanzo attività di interesse generale</t>
  </si>
  <si>
    <t xml:space="preserve">B) Uscite da attività diverse </t>
  </si>
  <si>
    <r>
      <rPr>
        <b/>
        <sz val="9"/>
        <rFont val="Calibri"/>
        <family val="1"/>
      </rPr>
      <t>B) Entrate da attività diverse</t>
    </r>
  </si>
  <si>
    <t>1) Materie prime, sussidiarie, di consume e di merci</t>
  </si>
  <si>
    <t>1) Entrate per prestazioni e cessioni ad associati e fondatori</t>
  </si>
  <si>
    <t xml:space="preserve">2) Servizi </t>
  </si>
  <si>
    <r>
      <rPr>
        <sz val="9"/>
        <rFont val="Calibri"/>
        <family val="1"/>
      </rPr>
      <t>2) Contributi da soggetti privati</t>
    </r>
  </si>
  <si>
    <t>3) Godimento beni di terzi</t>
  </si>
  <si>
    <r>
      <rPr>
        <sz val="9"/>
        <rFont val="Calibri"/>
        <family val="1"/>
      </rPr>
      <t>3) Entrate per prestazioni e cessioni a terzi</t>
    </r>
  </si>
  <si>
    <t xml:space="preserve">4) Personale </t>
  </si>
  <si>
    <t>Pubblicitá</t>
  </si>
  <si>
    <t xml:space="preserve">5) Uscite diverse di gestione </t>
  </si>
  <si>
    <r>
      <rPr>
        <sz val="9"/>
        <rFont val="Calibri"/>
        <family val="1"/>
      </rPr>
      <t>4) Contributi da enti pubblici</t>
    </r>
  </si>
  <si>
    <r>
      <rPr>
        <sz val="9"/>
        <rFont val="Calibri"/>
        <family val="1"/>
      </rPr>
      <t>5) Entrate da contratti con enti pubblici</t>
    </r>
  </si>
  <si>
    <r>
      <rPr>
        <sz val="9"/>
        <rFont val="Calibri"/>
        <family val="1"/>
      </rPr>
      <t>6) Altre entrate</t>
    </r>
  </si>
  <si>
    <r>
      <rPr>
        <b/>
        <i/>
        <sz val="9"/>
        <rFont val="Calibri"/>
        <family val="1"/>
      </rPr>
      <t>Avanzo/disavanzo attività diverse</t>
    </r>
  </si>
  <si>
    <t xml:space="preserve">C) Uscite da attività di raccolta fondi </t>
  </si>
  <si>
    <r>
      <rPr>
        <b/>
        <sz val="9"/>
        <rFont val="Calibri"/>
        <family val="1"/>
      </rPr>
      <t>C) Entrate da attività di raccolta fondi</t>
    </r>
  </si>
  <si>
    <t xml:space="preserve">1) Uscite per raccolte fondi abituali </t>
  </si>
  <si>
    <r>
      <rPr>
        <sz val="9"/>
        <rFont val="Calibri"/>
        <family val="1"/>
      </rPr>
      <t>1) Entrate da raccolte fondi abituali</t>
    </r>
  </si>
  <si>
    <t>2) Uscite per raccolte fondi occasionali</t>
  </si>
  <si>
    <r>
      <rPr>
        <sz val="9"/>
        <rFont val="Calibri"/>
        <family val="1"/>
      </rPr>
      <t>2) Entrate da raccolte fondi occasionali</t>
    </r>
  </si>
  <si>
    <t>Uscite per raccolta fondi</t>
  </si>
  <si>
    <t>Raccolte pubbliche di fondi</t>
  </si>
  <si>
    <t>3) Altre uscite</t>
  </si>
  <si>
    <r>
      <rPr>
        <sz val="9"/>
        <rFont val="Calibri"/>
        <family val="1"/>
      </rPr>
      <t>3) Altre entrate</t>
    </r>
  </si>
  <si>
    <t>Totale</t>
  </si>
  <si>
    <t>Avanzo/disavanzo attività di raccolta fondi</t>
  </si>
  <si>
    <t>D) Uscite da attività finanziarie e patrimoniali</t>
  </si>
  <si>
    <t>D) Entrate da attività finanziarie e patrimoniali</t>
  </si>
  <si>
    <t>1) Su rapporti bancari</t>
  </si>
  <si>
    <r>
      <rPr>
        <sz val="9"/>
        <rFont val="Calibri"/>
        <family val="1"/>
      </rPr>
      <t>1) Da rapporti bancari</t>
    </r>
  </si>
  <si>
    <t>Interessi passivi</t>
  </si>
  <si>
    <t>Interessi attivi</t>
  </si>
  <si>
    <t>2) Su investimenti finanziari</t>
  </si>
  <si>
    <r>
      <rPr>
        <sz val="9"/>
        <rFont val="Calibri"/>
        <family val="1"/>
      </rPr>
      <t>2) Da altri investimenti finanziari</t>
    </r>
  </si>
  <si>
    <t>3) Su patrimonio edilizi</t>
  </si>
  <si>
    <r>
      <rPr>
        <sz val="9"/>
        <rFont val="Calibri"/>
        <family val="1"/>
      </rPr>
      <t>3) Da patrimonio edilizio</t>
    </r>
  </si>
  <si>
    <t>4) Su altri beni patrimoniali</t>
  </si>
  <si>
    <r>
      <rPr>
        <sz val="9"/>
        <rFont val="Calibri"/>
        <family val="1"/>
      </rPr>
      <t>4) Da altri beni patrimoniali</t>
    </r>
  </si>
  <si>
    <t>5) Altre uscite</t>
  </si>
  <si>
    <r>
      <rPr>
        <sz val="9"/>
        <rFont val="Calibri"/>
        <family val="1"/>
      </rPr>
      <t>5) Altre entrate</t>
    </r>
  </si>
  <si>
    <t>Abbuoni e arrotondamenti</t>
  </si>
  <si>
    <t>Sopravvenienze Attive</t>
  </si>
  <si>
    <t>Avanzo/disavanzo attività finanziarie e patrimoniali</t>
  </si>
  <si>
    <t>E) Uscite di supporto generale</t>
  </si>
  <si>
    <r>
      <rPr>
        <b/>
        <sz val="9"/>
        <rFont val="Calibri"/>
        <family val="1"/>
      </rPr>
      <t>E) Entrate di supporto generale</t>
    </r>
  </si>
  <si>
    <r>
      <rPr>
        <sz val="9"/>
        <rFont val="Calibri"/>
        <family val="1"/>
      </rPr>
      <t>1) Entrate da distacco del personale</t>
    </r>
  </si>
  <si>
    <t>2) Servizi</t>
  </si>
  <si>
    <r>
      <rPr>
        <sz val="9"/>
        <rFont val="Calibri"/>
        <family val="1"/>
      </rPr>
      <t>2) Altre entrate di supporto generale</t>
    </r>
  </si>
  <si>
    <t>Fondo Perso Covid Sanificazione</t>
  </si>
  <si>
    <t>Fondo Perso Covid FVG</t>
  </si>
  <si>
    <r>
      <rPr>
        <b/>
        <sz val="9"/>
        <rFont val="Calibri"/>
        <family val="1"/>
      </rPr>
      <t>Totale uscite della gestione</t>
    </r>
  </si>
  <si>
    <t>Totale entrate della gestione</t>
  </si>
  <si>
    <t>Avanzo/disavanzo d’esercizio prima delle imposte</t>
  </si>
  <si>
    <t>Imposte</t>
  </si>
  <si>
    <t>IRES</t>
  </si>
  <si>
    <t>IRAP</t>
  </si>
  <si>
    <t>Avanzo/disavanzo d’esercizio prima di investimenti e disinvestimenti patrimoniali, e finanziamenti</t>
  </si>
  <si>
    <r>
      <rPr>
        <b/>
        <sz val="9"/>
        <rFont val="Calibri"/>
        <family val="2"/>
      </rPr>
      <t>Uscite da investimenti in immobilizzazioni o da deflussi di
capitale di terzi</t>
    </r>
  </si>
  <si>
    <t>Es.t-1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</si>
  <si>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</si>
  <si>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</si>
  <si>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</si>
  <si>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Acquisti Strumenti e beni per l'attività istituzionale</t>
  </si>
  <si>
    <t>Entrate per cessione strumenti e beni da attività istituzionale</t>
  </si>
  <si>
    <t>2) Investimenti in immobilizzazioni
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</si>
  <si>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</si>
  <si>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</si>
  <si>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</si>
  <si>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</si>
  <si>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</si>
  <si>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r>
      <rPr>
        <sz val="9"/>
        <rFont val="Calibri"/>
        <family val="1"/>
      </rPr>
      <t>Avanzo/disavanzo d’esercizio prima di investimenti e disinvestimenti patrimoniali e finanziamenti</t>
    </r>
  </si>
  <si>
    <t>Avanzo/disavanzo da entrate e uscite per investimenti e disinvestimenti patrimoniali e finanziamenti</t>
  </si>
  <si>
    <t>Avanzo/disavanzo complessivo</t>
  </si>
  <si>
    <r>
      <rPr>
        <b/>
        <sz val="9"/>
        <rFont val="Calibri"/>
        <family val="1"/>
      </rPr>
      <t>Cassa e banca</t>
    </r>
  </si>
  <si>
    <r>
      <rPr>
        <sz val="9"/>
        <rFont val="Calibri"/>
        <family val="1"/>
      </rPr>
      <t>Cassa</t>
    </r>
  </si>
  <si>
    <r>
      <rPr>
        <sz val="9"/>
        <rFont val="Calibri"/>
        <family val="1"/>
      </rPr>
      <t>Depositi bancari e postali</t>
    </r>
  </si>
  <si>
    <r>
      <rPr>
        <b/>
        <sz val="9"/>
        <rFont val="Calibri"/>
        <family val="1"/>
      </rPr>
      <t>Costi e proventi figurativi</t>
    </r>
    <r>
      <rPr>
        <b/>
        <vertAlign val="superscript"/>
        <sz val="9"/>
        <rFont val="Calibri"/>
        <family val="1"/>
      </rPr>
      <t>1</t>
    </r>
  </si>
  <si>
    <t>Costi figurativi</t>
  </si>
  <si>
    <r>
      <rPr>
        <b/>
        <sz val="9"/>
        <rFont val="Calibri"/>
        <family val="1"/>
      </rPr>
      <t>Es.t-1</t>
    </r>
  </si>
  <si>
    <t>Proventi figurativi</t>
  </si>
  <si>
    <r>
      <rPr>
        <sz val="9"/>
        <rFont val="Calibri"/>
        <family val="1"/>
      </rPr>
      <t>1) da attività di interesse generale</t>
    </r>
  </si>
  <si>
    <t>1) da attività di interesse generale</t>
  </si>
  <si>
    <r>
      <rPr>
        <sz val="9"/>
        <rFont val="Calibri"/>
        <family val="1"/>
      </rPr>
      <t>2) da attività diverse</t>
    </r>
  </si>
  <si>
    <t>2) da attività diverse</t>
  </si>
  <si>
    <r>
      <rPr>
        <b/>
        <vertAlign val="superscript"/>
        <sz val="9"/>
        <rFont val="Calibri"/>
        <family val="1"/>
      </rPr>
      <t>1</t>
    </r>
    <r>
      <rPr>
        <b/>
        <sz val="9"/>
        <rFont val="Calibri"/>
        <family val="1"/>
      </rPr>
      <t xml:space="preserve"> Costi e proventi figurativi: inserimento facoltativo. Quanto esposto nel presente prospetto non deve essere stato inserito nel rendiconto per cassa.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</si>
</sst>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Times New Roman"/>
      <charset val="204"/>
    </font>
    <font>
      <sz val="11"/>
      <name val="Calibri"/>
    </font>
    <font>
      <b/>
      <sz val="9"/>
      <name val="Calibri"/>
    </font>
    <font>
      <sz val="9"/>
      <name val="Calibri"/>
    </font>
    <font>
      <b/>
      <u/>
      <sz val="13"/>
      <name val="Calibri"/>
      <family val="1"/>
    </font>
    <font>
      <b/>
      <sz val="13"/>
      <name val="Calibri"/>
      <family val="1"/>
    </font>
    <font>
      <sz val="11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b/>
      <vertAlign val="superscript"/>
      <sz val="9"/>
      <name val="Calibri"/>
      <family val="1"/>
    </font>
    <font>
      <b/>
      <sz val="9"/>
      <name val="Calibri"/>
      <family val="2"/>
    </font>
    <font>
      <b/>
      <sz val="10"/>
      <color rgb="FF000000"/>
      <name val="Times New Roman"/>
      <family val="1"/>
    </font>
    <font>
      <sz val="9"/>
      <name val="Calibri"/>
      <family val="2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92D05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Calibri"/>
      <family val="1"/>
    </font>
    <font>
      <b/>
      <i/>
      <sz val="10"/>
      <color rgb="FF000000"/>
      <name val="Times New Roman"/>
      <family val="1"/>
    </font>
    <font>
      <sz val="9"/>
      <color rgb="FFFF0000"/>
      <name val="Calibri"/>
      <family val="2"/>
    </font>
    <font>
      <b/>
      <i/>
      <sz val="9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left" vertical="top" wrapText="1" indent="2"/>
    </xf>
    <xf numFmtId="0" fontId="7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3" fillId="0" borderId="4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0" fillId="0" borderId="0" xfId="0" applyAlignment="1">
      <alignment horizontal="left" wrapText="1"/>
    </xf>
    <xf numFmtId="0" fontId="15" fillId="0" borderId="4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0" fillId="0" borderId="4" xfId="0" applyFont="1" applyBorder="1" applyAlignment="1">
      <alignment horizontal="left" vertical="top" wrapText="1" indent="2"/>
    </xf>
    <xf numFmtId="0" fontId="2" fillId="0" borderId="0" xfId="0" applyFont="1" applyAlignment="1">
      <alignment horizontal="left" vertical="top" wrapText="1" indent="2"/>
    </xf>
    <xf numFmtId="0" fontId="8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0" fillId="0" borderId="7" xfId="0" applyBorder="1" applyAlignment="1">
      <alignment wrapText="1"/>
    </xf>
    <xf numFmtId="4" fontId="11" fillId="0" borderId="2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4" fontId="22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wrapText="1"/>
    </xf>
    <xf numFmtId="0" fontId="16" fillId="0" borderId="12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2" fontId="0" fillId="0" borderId="4" xfId="0" applyNumberFormat="1" applyBorder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1" xfId="0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wrapText="1"/>
    </xf>
    <xf numFmtId="0" fontId="10" fillId="0" borderId="5" xfId="0" applyFont="1" applyBorder="1" applyAlignment="1">
      <alignment vertical="top" wrapText="1"/>
    </xf>
    <xf numFmtId="4" fontId="11" fillId="0" borderId="6" xfId="0" applyNumberFormat="1" applyFont="1" applyBorder="1" applyAlignment="1">
      <alignment wrapText="1"/>
    </xf>
    <xf numFmtId="0" fontId="10" fillId="0" borderId="2" xfId="0" applyFont="1" applyBorder="1" applyAlignment="1">
      <alignment horizontal="right" vertical="top" wrapText="1"/>
    </xf>
    <xf numFmtId="4" fontId="11" fillId="0" borderId="4" xfId="0" applyNumberFormat="1" applyFont="1" applyBorder="1" applyAlignment="1">
      <alignment wrapText="1"/>
    </xf>
    <xf numFmtId="0" fontId="10" fillId="0" borderId="4" xfId="0" applyFont="1" applyBorder="1" applyAlignment="1">
      <alignment horizontal="right" vertical="top" wrapText="1"/>
    </xf>
    <xf numFmtId="4" fontId="11" fillId="0" borderId="4" xfId="0" applyNumberFormat="1" applyFont="1" applyBorder="1" applyAlignment="1">
      <alignment vertical="top"/>
    </xf>
    <xf numFmtId="0" fontId="24" fillId="0" borderId="5" xfId="0" applyFont="1" applyBorder="1" applyAlignment="1">
      <alignment horizontal="right" vertical="top" wrapText="1"/>
    </xf>
    <xf numFmtId="4" fontId="22" fillId="0" borderId="6" xfId="0" applyNumberFormat="1" applyFont="1" applyBorder="1" applyAlignment="1">
      <alignment wrapText="1"/>
    </xf>
    <xf numFmtId="0" fontId="24" fillId="0" borderId="4" xfId="0" applyFont="1" applyBorder="1" applyAlignment="1">
      <alignment horizontal="right" vertical="top" wrapText="1"/>
    </xf>
    <xf numFmtId="0" fontId="24" fillId="0" borderId="10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11" fillId="0" borderId="10" xfId="0" applyNumberFormat="1" applyFont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5" fillId="0" borderId="15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4" fontId="0" fillId="0" borderId="10" xfId="0" applyNumberFormat="1" applyBorder="1" applyAlignment="1">
      <alignment horizontal="right" wrapText="1"/>
    </xf>
    <xf numFmtId="4" fontId="0" fillId="0" borderId="0" xfId="0" applyNumberFormat="1" applyAlignment="1">
      <alignment horizontal="right" wrapText="1"/>
    </xf>
    <xf numFmtId="4" fontId="14" fillId="0" borderId="0" xfId="0" applyNumberFormat="1" applyFont="1" applyAlignment="1">
      <alignment horizontal="right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4" fontId="0" fillId="0" borderId="15" xfId="0" applyNumberFormat="1" applyBorder="1" applyAlignment="1">
      <alignment horizontal="right" wrapText="1"/>
    </xf>
    <xf numFmtId="4" fontId="0" fillId="0" borderId="16" xfId="0" applyNumberFormat="1" applyBorder="1" applyAlignment="1">
      <alignment horizontal="right" wrapText="1"/>
    </xf>
    <xf numFmtId="4" fontId="11" fillId="0" borderId="10" xfId="0" applyNumberFormat="1" applyFont="1" applyBorder="1" applyAlignment="1">
      <alignment horizontal="right" wrapText="1"/>
    </xf>
    <xf numFmtId="4" fontId="11" fillId="0" borderId="0" xfId="0" applyNumberFormat="1" applyFont="1" applyAlignment="1">
      <alignment horizontal="right" wrapText="1"/>
    </xf>
    <xf numFmtId="4" fontId="0" fillId="0" borderId="15" xfId="0" applyNumberFormat="1" applyBorder="1" applyAlignment="1">
      <alignment horizontal="right" vertical="center" wrapText="1"/>
    </xf>
    <xf numFmtId="4" fontId="11" fillId="0" borderId="15" xfId="0" applyNumberFormat="1" applyFont="1" applyBorder="1" applyAlignment="1">
      <alignment horizontal="right" wrapText="1"/>
    </xf>
    <xf numFmtId="4" fontId="0" fillId="0" borderId="16" xfId="0" applyNumberFormat="1" applyBorder="1" applyAlignment="1">
      <alignment horizontal="right" vertical="center" wrapText="1"/>
    </xf>
    <xf numFmtId="0" fontId="16" fillId="0" borderId="15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 indent="2"/>
    </xf>
    <xf numFmtId="4" fontId="3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vertical="top" wrapText="1"/>
    </xf>
    <xf numFmtId="0" fontId="10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tabSelected="1" topLeftCell="C1" workbookViewId="0">
      <selection activeCell="G12" sqref="G12"/>
    </sheetView>
  </sheetViews>
  <sheetFormatPr defaultRowHeight="12.75"/>
  <cols>
    <col min="2" max="2" width="3.1640625" bestFit="1" customWidth="1"/>
    <col min="3" max="3" width="50.6640625" customWidth="1"/>
    <col min="4" max="4" width="12.1640625" style="7" customWidth="1"/>
    <col min="5" max="5" width="4.1640625" bestFit="1" customWidth="1"/>
    <col min="6" max="6" width="3.1640625" bestFit="1" customWidth="1"/>
    <col min="7" max="7" width="65" customWidth="1"/>
    <col min="8" max="8" width="10.33203125" style="7" customWidth="1"/>
    <col min="9" max="9" width="4" customWidth="1"/>
  </cols>
  <sheetData>
    <row r="1" spans="1:9" ht="39" customHeight="1">
      <c r="C1" s="8" t="s">
        <v>0</v>
      </c>
      <c r="D1" s="8"/>
      <c r="E1" s="8"/>
      <c r="F1" s="8"/>
      <c r="G1" s="8"/>
      <c r="H1" s="8"/>
      <c r="I1" s="8"/>
    </row>
    <row r="2" spans="1:9" ht="15">
      <c r="C2" s="111" t="s">
        <v>1</v>
      </c>
      <c r="D2" s="111"/>
      <c r="E2" s="111"/>
      <c r="F2" s="111"/>
      <c r="G2" s="111"/>
      <c r="H2" s="111"/>
      <c r="I2" s="6"/>
    </row>
    <row r="3" spans="1:9">
      <c r="C3" s="1" t="s">
        <v>2</v>
      </c>
      <c r="D3" s="5"/>
      <c r="E3" s="75"/>
      <c r="F3" s="76"/>
      <c r="G3" s="1" t="s">
        <v>3</v>
      </c>
      <c r="H3" s="27"/>
    </row>
    <row r="4" spans="1:9">
      <c r="C4" s="16" t="s">
        <v>4</v>
      </c>
      <c r="D4" s="43"/>
      <c r="E4" s="77"/>
      <c r="F4" s="78"/>
      <c r="G4" s="14" t="s">
        <v>5</v>
      </c>
      <c r="H4" s="37"/>
    </row>
    <row r="5" spans="1:9">
      <c r="C5" s="17" t="s">
        <v>6</v>
      </c>
      <c r="D5" s="44">
        <f>SUM(D6:D14)</f>
        <v>0</v>
      </c>
      <c r="E5" s="79"/>
      <c r="F5" s="80"/>
      <c r="G5" s="9" t="s">
        <v>7</v>
      </c>
      <c r="H5" s="38">
        <f>SUM(H8:H10)</f>
        <v>0</v>
      </c>
    </row>
    <row r="6" spans="1:9">
      <c r="A6" s="18"/>
      <c r="B6" s="18"/>
      <c r="C6" s="18" t="s">
        <v>8</v>
      </c>
      <c r="D6" s="58">
        <v>0</v>
      </c>
      <c r="E6" s="81"/>
      <c r="F6" s="82"/>
      <c r="G6" s="22" t="s">
        <v>9</v>
      </c>
      <c r="H6" s="59">
        <v>0</v>
      </c>
    </row>
    <row r="7" spans="1:9">
      <c r="A7" s="18"/>
      <c r="B7" s="18"/>
      <c r="C7" s="18" t="s">
        <v>10</v>
      </c>
      <c r="D7" s="58">
        <v>0</v>
      </c>
      <c r="E7" s="83"/>
      <c r="F7" s="84"/>
      <c r="G7" s="9" t="s">
        <v>11</v>
      </c>
      <c r="H7" s="38">
        <f>SUM(H10:H15)</f>
        <v>0</v>
      </c>
    </row>
    <row r="8" spans="1:9">
      <c r="A8" s="18"/>
      <c r="B8" s="18"/>
      <c r="C8" s="18" t="s">
        <v>12</v>
      </c>
      <c r="D8" s="58">
        <v>0</v>
      </c>
      <c r="E8" s="81"/>
      <c r="F8" s="82"/>
      <c r="G8" s="22" t="s">
        <v>13</v>
      </c>
      <c r="H8" s="59">
        <v>0</v>
      </c>
    </row>
    <row r="9" spans="1:9">
      <c r="A9" s="18"/>
      <c r="B9" s="18"/>
      <c r="C9" s="18" t="s">
        <v>14</v>
      </c>
      <c r="D9" s="58">
        <v>0</v>
      </c>
      <c r="E9" s="81"/>
      <c r="F9" s="82"/>
      <c r="G9" s="9" t="s">
        <v>15</v>
      </c>
      <c r="H9" s="39">
        <f>SUM(H10:H16)</f>
        <v>0</v>
      </c>
    </row>
    <row r="10" spans="1:9">
      <c r="A10" s="18"/>
      <c r="B10" s="18"/>
      <c r="C10" s="18" t="s">
        <v>16</v>
      </c>
      <c r="D10" s="58">
        <v>0</v>
      </c>
      <c r="E10" s="81"/>
      <c r="F10" s="82"/>
      <c r="G10" s="22" t="s">
        <v>17</v>
      </c>
      <c r="H10" s="59">
        <v>0</v>
      </c>
    </row>
    <row r="11" spans="1:9">
      <c r="A11" s="61"/>
      <c r="B11" s="61"/>
      <c r="C11" s="18" t="s">
        <v>18</v>
      </c>
      <c r="D11" s="58">
        <v>0</v>
      </c>
      <c r="E11" s="83"/>
      <c r="F11" s="84"/>
      <c r="G11" s="22" t="s">
        <v>19</v>
      </c>
      <c r="H11" s="59">
        <v>0</v>
      </c>
    </row>
    <row r="12" spans="1:9">
      <c r="A12" s="61"/>
      <c r="B12" s="61"/>
      <c r="C12" s="18" t="s">
        <v>20</v>
      </c>
      <c r="D12" s="58">
        <v>0</v>
      </c>
      <c r="E12" s="83"/>
      <c r="F12" s="84"/>
      <c r="G12" s="22" t="s">
        <v>21</v>
      </c>
      <c r="H12" s="59">
        <v>0</v>
      </c>
    </row>
    <row r="13" spans="1:9">
      <c r="A13" s="61"/>
      <c r="B13" s="61"/>
      <c r="C13" s="18" t="s">
        <v>22</v>
      </c>
      <c r="D13" s="58">
        <v>0</v>
      </c>
      <c r="E13" s="81"/>
      <c r="F13" s="82"/>
      <c r="G13" s="22" t="s">
        <v>23</v>
      </c>
      <c r="H13" s="59">
        <v>0</v>
      </c>
    </row>
    <row r="14" spans="1:9">
      <c r="C14" s="18" t="s">
        <v>24</v>
      </c>
      <c r="D14" s="58">
        <v>0</v>
      </c>
      <c r="E14" s="83"/>
      <c r="F14" s="84"/>
      <c r="G14" s="50" t="s">
        <v>25</v>
      </c>
      <c r="H14" s="39">
        <f>H15</f>
        <v>0</v>
      </c>
    </row>
    <row r="15" spans="1:9">
      <c r="A15" s="18"/>
      <c r="B15" s="18"/>
      <c r="C15" s="5" t="s">
        <v>26</v>
      </c>
      <c r="D15" s="44">
        <f>SUM(D16:D39)</f>
        <v>0</v>
      </c>
      <c r="E15" s="81"/>
      <c r="F15" s="85"/>
      <c r="G15" s="22" t="s">
        <v>27</v>
      </c>
      <c r="H15" s="59">
        <v>0</v>
      </c>
    </row>
    <row r="16" spans="1:9" ht="13.5" customHeight="1">
      <c r="A16" s="18"/>
      <c r="B16" s="18"/>
      <c r="C16" s="18" t="s">
        <v>28</v>
      </c>
      <c r="D16" s="58">
        <v>0</v>
      </c>
      <c r="E16" s="79"/>
      <c r="F16" s="82"/>
      <c r="G16" s="3" t="s">
        <v>29</v>
      </c>
      <c r="H16" s="39">
        <f>H17</f>
        <v>0</v>
      </c>
    </row>
    <row r="17" spans="1:8">
      <c r="A17" s="18"/>
      <c r="B17" s="18"/>
      <c r="C17" s="18" t="s">
        <v>30</v>
      </c>
      <c r="D17" s="58">
        <v>0</v>
      </c>
      <c r="E17" s="81"/>
      <c r="F17" s="80"/>
      <c r="G17" s="22" t="s">
        <v>31</v>
      </c>
      <c r="H17" s="59">
        <v>0</v>
      </c>
    </row>
    <row r="18" spans="1:8">
      <c r="A18" s="18"/>
      <c r="B18" s="18"/>
      <c r="C18" s="18" t="s">
        <v>32</v>
      </c>
      <c r="D18" s="58">
        <v>0</v>
      </c>
      <c r="E18" s="81"/>
      <c r="F18" s="82"/>
      <c r="G18" s="3" t="s">
        <v>33</v>
      </c>
      <c r="H18" s="39">
        <f>SUM(H19:H22)</f>
        <v>0</v>
      </c>
    </row>
    <row r="19" spans="1:8">
      <c r="A19" s="18"/>
      <c r="B19" s="18"/>
      <c r="C19" s="18" t="s">
        <v>34</v>
      </c>
      <c r="D19" s="58">
        <v>0</v>
      </c>
      <c r="E19" s="81"/>
      <c r="F19" s="82"/>
      <c r="G19" s="22" t="s">
        <v>35</v>
      </c>
      <c r="H19" s="59">
        <v>0</v>
      </c>
    </row>
    <row r="20" spans="1:8">
      <c r="A20" s="18"/>
      <c r="B20" s="18"/>
      <c r="C20" s="18" t="s">
        <v>36</v>
      </c>
      <c r="D20" s="58">
        <v>0</v>
      </c>
      <c r="E20" s="81"/>
      <c r="F20" s="82"/>
      <c r="G20" s="22" t="s">
        <v>37</v>
      </c>
      <c r="H20" s="59">
        <v>0</v>
      </c>
    </row>
    <row r="21" spans="1:8">
      <c r="A21" s="18"/>
      <c r="B21" s="18"/>
      <c r="C21" s="18" t="s">
        <v>38</v>
      </c>
      <c r="D21" s="58">
        <v>0</v>
      </c>
      <c r="E21" s="81"/>
      <c r="F21" s="80"/>
      <c r="G21" s="22" t="s">
        <v>39</v>
      </c>
      <c r="H21" s="59">
        <v>0</v>
      </c>
    </row>
    <row r="22" spans="1:8">
      <c r="A22" s="18"/>
      <c r="B22" s="18"/>
      <c r="C22" s="18" t="s">
        <v>40</v>
      </c>
      <c r="D22" s="58">
        <v>0</v>
      </c>
      <c r="E22" s="81"/>
      <c r="F22" s="82"/>
      <c r="G22" s="22" t="s">
        <v>41</v>
      </c>
      <c r="H22" s="59">
        <v>0</v>
      </c>
    </row>
    <row r="23" spans="1:8">
      <c r="A23" s="18"/>
      <c r="B23" s="18"/>
      <c r="C23" s="18" t="s">
        <v>42</v>
      </c>
      <c r="D23" s="58">
        <v>0</v>
      </c>
      <c r="E23" s="83"/>
      <c r="F23" s="82"/>
      <c r="G23" s="3" t="s">
        <v>43</v>
      </c>
      <c r="H23" s="39">
        <f>SUM(H24:H30)</f>
        <v>0</v>
      </c>
    </row>
    <row r="24" spans="1:8">
      <c r="A24" s="18"/>
      <c r="B24" s="18"/>
      <c r="C24" s="18" t="s">
        <v>44</v>
      </c>
      <c r="D24" s="58">
        <v>0</v>
      </c>
      <c r="E24" s="83"/>
      <c r="F24" s="82"/>
      <c r="G24" s="22" t="s">
        <v>45</v>
      </c>
      <c r="H24" s="59">
        <v>0</v>
      </c>
    </row>
    <row r="25" spans="1:8">
      <c r="A25" s="18"/>
      <c r="B25" s="18"/>
      <c r="C25" s="18" t="s">
        <v>46</v>
      </c>
      <c r="D25" s="58">
        <v>0</v>
      </c>
      <c r="E25" s="83"/>
      <c r="F25" s="82"/>
      <c r="G25" s="22" t="s">
        <v>47</v>
      </c>
      <c r="H25" s="59">
        <v>0</v>
      </c>
    </row>
    <row r="26" spans="1:8">
      <c r="A26" s="18"/>
      <c r="B26" s="18"/>
      <c r="C26" s="18" t="s">
        <v>48</v>
      </c>
      <c r="D26" s="58">
        <v>0</v>
      </c>
      <c r="E26" s="83"/>
      <c r="F26" s="84"/>
      <c r="G26" s="22" t="s">
        <v>49</v>
      </c>
      <c r="H26" s="59">
        <v>0</v>
      </c>
    </row>
    <row r="27" spans="1:8">
      <c r="A27" s="18"/>
      <c r="B27" s="18"/>
      <c r="C27" s="18" t="s">
        <v>50</v>
      </c>
      <c r="D27" s="58">
        <v>0</v>
      </c>
      <c r="E27" s="83"/>
      <c r="F27" s="84"/>
      <c r="G27" s="22" t="s">
        <v>51</v>
      </c>
      <c r="H27" s="59">
        <v>0</v>
      </c>
    </row>
    <row r="28" spans="1:8">
      <c r="A28" s="18"/>
      <c r="B28" s="18"/>
      <c r="C28" s="18" t="s">
        <v>52</v>
      </c>
      <c r="D28" s="58">
        <v>0</v>
      </c>
      <c r="E28" s="81"/>
      <c r="F28" s="84"/>
      <c r="G28" s="22" t="s">
        <v>53</v>
      </c>
      <c r="H28" s="59">
        <v>0</v>
      </c>
    </row>
    <row r="29" spans="1:8">
      <c r="A29" s="18"/>
      <c r="B29" s="18"/>
      <c r="C29" s="18" t="s">
        <v>54</v>
      </c>
      <c r="D29" s="58">
        <v>0</v>
      </c>
      <c r="E29" s="79"/>
      <c r="F29" s="82"/>
      <c r="G29" s="22" t="s">
        <v>55</v>
      </c>
      <c r="H29" s="59">
        <v>0</v>
      </c>
    </row>
    <row r="30" spans="1:8">
      <c r="A30" s="18"/>
      <c r="B30" s="18"/>
      <c r="C30" s="18" t="s">
        <v>56</v>
      </c>
      <c r="D30" s="58">
        <v>0</v>
      </c>
      <c r="E30" s="81"/>
      <c r="F30" s="82"/>
      <c r="G30" s="22" t="s">
        <v>57</v>
      </c>
      <c r="H30" s="59">
        <v>0</v>
      </c>
    </row>
    <row r="31" spans="1:8">
      <c r="A31" s="18"/>
      <c r="B31" s="18"/>
      <c r="C31" s="19" t="s">
        <v>58</v>
      </c>
      <c r="D31" s="58">
        <v>0</v>
      </c>
      <c r="E31" s="86"/>
      <c r="F31" s="87"/>
      <c r="G31" s="3" t="s">
        <v>59</v>
      </c>
      <c r="H31" s="39">
        <f>SUM(H32:H35)</f>
        <v>0</v>
      </c>
    </row>
    <row r="32" spans="1:8">
      <c r="A32" s="18"/>
      <c r="B32" s="18"/>
      <c r="C32" s="18" t="s">
        <v>60</v>
      </c>
      <c r="D32" s="58">
        <v>0</v>
      </c>
      <c r="E32" s="86"/>
      <c r="F32" s="87"/>
      <c r="G32" s="22" t="s">
        <v>61</v>
      </c>
      <c r="H32" s="59">
        <v>0</v>
      </c>
    </row>
    <row r="33" spans="1:8">
      <c r="A33" s="18"/>
      <c r="B33" s="18"/>
      <c r="C33" s="18" t="s">
        <v>62</v>
      </c>
      <c r="D33" s="58">
        <v>0</v>
      </c>
      <c r="E33" s="86"/>
      <c r="F33" s="87"/>
      <c r="G33" s="22" t="s">
        <v>63</v>
      </c>
      <c r="H33" s="59">
        <v>0</v>
      </c>
    </row>
    <row r="34" spans="1:8">
      <c r="A34" s="18"/>
      <c r="B34" s="18"/>
      <c r="C34" s="20" t="s">
        <v>64</v>
      </c>
      <c r="D34" s="58">
        <v>0</v>
      </c>
      <c r="E34" s="86"/>
      <c r="F34" s="87"/>
      <c r="G34" s="22" t="s">
        <v>65</v>
      </c>
      <c r="H34" s="59">
        <v>0</v>
      </c>
    </row>
    <row r="35" spans="1:8">
      <c r="A35" s="18"/>
      <c r="B35" s="18"/>
      <c r="C35" s="18" t="s">
        <v>66</v>
      </c>
      <c r="D35" s="58">
        <v>0</v>
      </c>
      <c r="E35" s="86"/>
      <c r="F35" s="87"/>
      <c r="G35" s="22" t="s">
        <v>67</v>
      </c>
      <c r="H35" s="59">
        <v>0</v>
      </c>
    </row>
    <row r="36" spans="1:8">
      <c r="A36" s="18"/>
      <c r="B36" s="18"/>
      <c r="C36" s="18" t="s">
        <v>68</v>
      </c>
      <c r="D36" s="58">
        <v>0</v>
      </c>
      <c r="E36" s="86"/>
      <c r="F36" s="87"/>
      <c r="G36" s="3" t="s">
        <v>69</v>
      </c>
      <c r="H36" s="39">
        <f>SUM(H37:H41)</f>
        <v>0</v>
      </c>
    </row>
    <row r="37" spans="1:8">
      <c r="C37" s="18" t="s">
        <v>70</v>
      </c>
      <c r="D37" s="58">
        <v>0</v>
      </c>
      <c r="E37" s="86"/>
      <c r="F37" s="87"/>
      <c r="G37" s="22" t="s">
        <v>71</v>
      </c>
      <c r="H37" s="59">
        <v>0</v>
      </c>
    </row>
    <row r="38" spans="1:8">
      <c r="A38" s="18"/>
      <c r="B38" s="18"/>
      <c r="C38" s="18" t="s">
        <v>72</v>
      </c>
      <c r="D38" s="58">
        <v>0</v>
      </c>
      <c r="E38" s="86"/>
      <c r="F38" s="87"/>
      <c r="G38" s="22" t="s">
        <v>73</v>
      </c>
      <c r="H38" s="59">
        <v>0</v>
      </c>
    </row>
    <row r="39" spans="1:8">
      <c r="A39" s="61"/>
      <c r="B39" s="61"/>
      <c r="C39" s="18" t="s">
        <v>74</v>
      </c>
      <c r="D39" s="58">
        <v>0</v>
      </c>
      <c r="E39" s="86"/>
      <c r="F39" s="87"/>
      <c r="G39" s="22" t="s">
        <v>75</v>
      </c>
      <c r="H39" s="59">
        <v>0</v>
      </c>
    </row>
    <row r="40" spans="1:8">
      <c r="A40" s="61"/>
      <c r="B40" s="61"/>
      <c r="C40" s="5" t="s">
        <v>76</v>
      </c>
      <c r="D40" s="44">
        <f>SUM(D41:D44)</f>
        <v>0</v>
      </c>
      <c r="E40" s="86"/>
      <c r="F40" s="87"/>
      <c r="G40" s="22" t="s">
        <v>77</v>
      </c>
      <c r="H40" s="59">
        <v>0</v>
      </c>
    </row>
    <row r="41" spans="1:8">
      <c r="A41" s="61"/>
      <c r="B41" s="61"/>
      <c r="C41" s="18" t="s">
        <v>78</v>
      </c>
      <c r="D41" s="58">
        <v>0</v>
      </c>
      <c r="E41" s="86"/>
      <c r="F41" s="87"/>
      <c r="G41" s="22" t="s">
        <v>79</v>
      </c>
      <c r="H41" s="59">
        <v>0</v>
      </c>
    </row>
    <row r="42" spans="1:8">
      <c r="A42" s="61"/>
      <c r="B42" s="61"/>
      <c r="C42" s="18" t="s">
        <v>80</v>
      </c>
      <c r="D42" s="58">
        <v>0</v>
      </c>
      <c r="E42" s="86"/>
      <c r="F42" s="87"/>
      <c r="G42" s="3" t="s">
        <v>81</v>
      </c>
      <c r="H42" s="39">
        <f>SUM(H43:H44)</f>
        <v>0</v>
      </c>
    </row>
    <row r="43" spans="1:8">
      <c r="A43" s="61"/>
      <c r="B43" s="61"/>
      <c r="C43" s="18" t="s">
        <v>82</v>
      </c>
      <c r="D43" s="58">
        <v>0</v>
      </c>
      <c r="E43" s="86"/>
      <c r="F43" s="87"/>
      <c r="G43" s="22" t="s">
        <v>83</v>
      </c>
      <c r="H43" s="59">
        <v>0</v>
      </c>
    </row>
    <row r="44" spans="1:8">
      <c r="A44" s="61"/>
      <c r="B44" s="61"/>
      <c r="C44" s="18" t="s">
        <v>84</v>
      </c>
      <c r="D44" s="58">
        <v>0</v>
      </c>
      <c r="E44" s="86"/>
      <c r="F44" s="87"/>
      <c r="G44" s="22" t="s">
        <v>85</v>
      </c>
      <c r="H44" s="59">
        <v>0</v>
      </c>
    </row>
    <row r="45" spans="1:8">
      <c r="C45" s="5" t="s">
        <v>86</v>
      </c>
      <c r="D45" s="44">
        <f>SUM(D46:D51)</f>
        <v>0</v>
      </c>
      <c r="E45" s="86"/>
      <c r="F45" s="87"/>
    </row>
    <row r="46" spans="1:8">
      <c r="A46" s="18"/>
      <c r="B46" s="18"/>
      <c r="C46" s="18" t="s">
        <v>87</v>
      </c>
      <c r="D46" s="58">
        <v>0</v>
      </c>
      <c r="E46" s="86"/>
      <c r="F46" s="87"/>
      <c r="G46" s="12"/>
      <c r="H46" s="41"/>
    </row>
    <row r="47" spans="1:8">
      <c r="A47" s="18"/>
      <c r="B47" s="18"/>
      <c r="C47" s="18" t="s">
        <v>88</v>
      </c>
      <c r="D47" s="58">
        <v>0</v>
      </c>
      <c r="E47" s="86"/>
      <c r="F47" s="87"/>
      <c r="G47" s="12"/>
      <c r="H47" s="41"/>
    </row>
    <row r="48" spans="1:8">
      <c r="A48" s="18"/>
      <c r="B48" s="18"/>
      <c r="C48" s="18" t="s">
        <v>89</v>
      </c>
      <c r="D48" s="58">
        <v>0</v>
      </c>
      <c r="E48" s="86"/>
      <c r="F48" s="87"/>
      <c r="G48" s="12"/>
      <c r="H48" s="41"/>
    </row>
    <row r="49" spans="1:8">
      <c r="A49" s="18"/>
      <c r="B49" s="18"/>
      <c r="C49" s="18" t="s">
        <v>90</v>
      </c>
      <c r="D49" s="58">
        <v>0</v>
      </c>
      <c r="E49" s="86"/>
      <c r="F49" s="87"/>
      <c r="G49" s="12"/>
      <c r="H49" s="41"/>
    </row>
    <row r="50" spans="1:8">
      <c r="A50" s="18"/>
      <c r="B50" s="18"/>
      <c r="C50" s="18" t="s">
        <v>91</v>
      </c>
      <c r="D50" s="58">
        <v>0</v>
      </c>
      <c r="E50" s="86"/>
      <c r="F50" s="87"/>
      <c r="G50" s="12"/>
      <c r="H50" s="41"/>
    </row>
    <row r="51" spans="1:8">
      <c r="A51" s="18"/>
      <c r="B51" s="18"/>
      <c r="C51" s="18" t="s">
        <v>92</v>
      </c>
      <c r="D51" s="58">
        <v>0</v>
      </c>
      <c r="E51" s="86"/>
      <c r="F51" s="87"/>
      <c r="G51" s="12"/>
      <c r="H51" s="41"/>
    </row>
    <row r="52" spans="1:8">
      <c r="C52" s="2" t="s">
        <v>93</v>
      </c>
      <c r="D52" s="44">
        <f>SUM(D53:D62)</f>
        <v>0</v>
      </c>
      <c r="E52" s="86"/>
      <c r="F52" s="87"/>
      <c r="G52" s="12"/>
      <c r="H52" s="41"/>
    </row>
    <row r="53" spans="1:8">
      <c r="A53" s="18"/>
      <c r="B53" s="18"/>
      <c r="C53" s="18" t="s">
        <v>94</v>
      </c>
      <c r="D53" s="58">
        <v>0</v>
      </c>
      <c r="E53" s="86"/>
      <c r="F53" s="87"/>
      <c r="G53" s="12"/>
      <c r="H53" s="41"/>
    </row>
    <row r="54" spans="1:8">
      <c r="A54" s="18"/>
      <c r="B54" s="18"/>
      <c r="C54" s="18" t="s">
        <v>95</v>
      </c>
      <c r="D54" s="58">
        <v>0</v>
      </c>
      <c r="E54" s="86"/>
      <c r="F54" s="87"/>
      <c r="G54" s="12"/>
      <c r="H54" s="41"/>
    </row>
    <row r="55" spans="1:8">
      <c r="A55" s="18"/>
      <c r="B55" s="18"/>
      <c r="C55" s="18" t="s">
        <v>96</v>
      </c>
      <c r="D55" s="58">
        <v>0</v>
      </c>
      <c r="E55" s="86"/>
      <c r="F55" s="87"/>
      <c r="G55" s="12"/>
      <c r="H55" s="41"/>
    </row>
    <row r="56" spans="1:8" ht="13.5" customHeight="1">
      <c r="A56" s="18"/>
      <c r="B56" s="18"/>
      <c r="C56" s="18" t="s">
        <v>97</v>
      </c>
      <c r="D56" s="58">
        <v>0</v>
      </c>
      <c r="E56" s="86"/>
      <c r="F56" s="87"/>
      <c r="G56" s="12"/>
      <c r="H56" s="41"/>
    </row>
    <row r="57" spans="1:8">
      <c r="A57" s="18"/>
      <c r="B57" s="18"/>
      <c r="C57" s="18" t="s">
        <v>98</v>
      </c>
      <c r="D57" s="58">
        <v>0</v>
      </c>
      <c r="E57" s="86"/>
      <c r="F57" s="87"/>
      <c r="G57" s="12"/>
      <c r="H57" s="41"/>
    </row>
    <row r="58" spans="1:8">
      <c r="A58" s="18"/>
      <c r="B58" s="18"/>
      <c r="C58" s="18" t="s">
        <v>99</v>
      </c>
      <c r="D58" s="58">
        <v>0</v>
      </c>
      <c r="E58" s="86"/>
      <c r="F58" s="87"/>
      <c r="G58" s="12"/>
      <c r="H58" s="41"/>
    </row>
    <row r="59" spans="1:8">
      <c r="A59" s="18"/>
      <c r="B59" s="18"/>
      <c r="C59" s="18" t="s">
        <v>100</v>
      </c>
      <c r="D59" s="58">
        <v>0</v>
      </c>
      <c r="E59" s="86"/>
      <c r="F59" s="87"/>
      <c r="G59" s="12"/>
      <c r="H59" s="41"/>
    </row>
    <row r="60" spans="1:8">
      <c r="A60" s="18"/>
      <c r="B60" s="18"/>
      <c r="C60" s="18" t="s">
        <v>101</v>
      </c>
      <c r="D60" s="58">
        <v>0</v>
      </c>
      <c r="E60" s="86"/>
      <c r="F60" s="87"/>
      <c r="G60" s="12"/>
      <c r="H60" s="41"/>
    </row>
    <row r="61" spans="1:8">
      <c r="A61" s="18"/>
      <c r="B61" s="18"/>
      <c r="C61" s="18" t="s">
        <v>102</v>
      </c>
      <c r="D61" s="58">
        <v>0</v>
      </c>
      <c r="E61" s="86"/>
      <c r="F61" s="87"/>
      <c r="G61" s="12"/>
      <c r="H61" s="41"/>
    </row>
    <row r="62" spans="1:8">
      <c r="A62" s="18"/>
      <c r="B62" s="18"/>
      <c r="C62" s="18" t="s">
        <v>103</v>
      </c>
      <c r="D62" s="58">
        <v>0</v>
      </c>
      <c r="E62" s="86"/>
      <c r="F62" s="87"/>
      <c r="G62" s="12"/>
      <c r="H62" s="41"/>
    </row>
    <row r="63" spans="1:8">
      <c r="C63" s="63" t="s">
        <v>104</v>
      </c>
      <c r="D63" s="64">
        <f>D5+D14+D37+D45+D52</f>
        <v>0</v>
      </c>
      <c r="E63" s="88"/>
      <c r="F63" s="89"/>
      <c r="G63" s="65" t="s">
        <v>104</v>
      </c>
      <c r="H63" s="66">
        <f>H5+H7+H16+H17+H19+H21+H26+H34+H39+H46</f>
        <v>0</v>
      </c>
    </row>
    <row r="64" spans="1:8" ht="13.5">
      <c r="C64" s="24"/>
      <c r="D64" s="45"/>
      <c r="E64" s="21"/>
      <c r="F64" s="21"/>
      <c r="G64" s="48" t="s">
        <v>105</v>
      </c>
      <c r="H64" s="49">
        <f>H63-D63</f>
        <v>0</v>
      </c>
    </row>
    <row r="65" spans="3:8">
      <c r="C65" s="51" t="s">
        <v>106</v>
      </c>
      <c r="D65" s="40"/>
      <c r="E65" s="90"/>
      <c r="F65" s="91"/>
      <c r="G65" s="35" t="s">
        <v>107</v>
      </c>
      <c r="H65" s="42"/>
    </row>
    <row r="66" spans="3:8">
      <c r="C66" s="10" t="s">
        <v>108</v>
      </c>
      <c r="D66" s="39">
        <v>0</v>
      </c>
      <c r="E66" s="92"/>
      <c r="F66" s="93"/>
      <c r="G66" s="36" t="s">
        <v>109</v>
      </c>
      <c r="H66" s="39">
        <v>0</v>
      </c>
    </row>
    <row r="67" spans="3:8">
      <c r="C67" s="10" t="s">
        <v>110</v>
      </c>
      <c r="D67" s="39">
        <v>0</v>
      </c>
      <c r="E67" s="92"/>
      <c r="F67" s="93"/>
      <c r="G67" s="4" t="s">
        <v>111</v>
      </c>
      <c r="H67" s="39">
        <v>0</v>
      </c>
    </row>
    <row r="68" spans="3:8">
      <c r="C68" s="10" t="s">
        <v>112</v>
      </c>
      <c r="D68" s="39">
        <v>0</v>
      </c>
      <c r="E68" s="92"/>
      <c r="F68" s="93"/>
      <c r="G68" s="4" t="s">
        <v>113</v>
      </c>
      <c r="H68" s="39">
        <f>H69</f>
        <v>0</v>
      </c>
    </row>
    <row r="69" spans="3:8">
      <c r="C69" s="10" t="s">
        <v>114</v>
      </c>
      <c r="D69" s="39">
        <v>0</v>
      </c>
      <c r="E69" s="92"/>
      <c r="F69" s="93"/>
      <c r="G69" s="22" t="s">
        <v>115</v>
      </c>
      <c r="H69" s="59">
        <v>0</v>
      </c>
    </row>
    <row r="70" spans="3:8">
      <c r="C70" s="10" t="s">
        <v>116</v>
      </c>
      <c r="D70" s="39">
        <v>0</v>
      </c>
      <c r="E70" s="92"/>
      <c r="F70" s="93"/>
      <c r="G70" s="4" t="s">
        <v>117</v>
      </c>
      <c r="H70" s="39">
        <v>0</v>
      </c>
    </row>
    <row r="71" spans="3:8">
      <c r="C71" s="10"/>
      <c r="D71" s="40"/>
      <c r="E71" s="92"/>
      <c r="F71" s="93"/>
      <c r="G71" s="4" t="s">
        <v>118</v>
      </c>
      <c r="H71" s="39">
        <v>0</v>
      </c>
    </row>
    <row r="72" spans="3:8">
      <c r="C72" s="11"/>
      <c r="D72" s="37"/>
      <c r="E72" s="92"/>
      <c r="F72" s="93"/>
      <c r="G72" s="4" t="s">
        <v>119</v>
      </c>
      <c r="H72" s="39">
        <f>H73</f>
        <v>0</v>
      </c>
    </row>
    <row r="73" spans="3:8">
      <c r="C73" s="11"/>
      <c r="D73" s="37"/>
      <c r="E73" s="92"/>
      <c r="F73" s="93"/>
      <c r="G73" s="22" t="s">
        <v>85</v>
      </c>
      <c r="H73" s="59">
        <v>0</v>
      </c>
    </row>
    <row r="74" spans="3:8">
      <c r="C74" s="67" t="s">
        <v>104</v>
      </c>
      <c r="D74" s="68">
        <f>SUM(D66:D70)</f>
        <v>0</v>
      </c>
      <c r="E74" s="94"/>
      <c r="F74" s="95"/>
      <c r="G74" s="67" t="s">
        <v>104</v>
      </c>
      <c r="H74" s="68">
        <f>H66+H67+H68+H70+H71+H72</f>
        <v>0</v>
      </c>
    </row>
    <row r="75" spans="3:8" ht="13.5">
      <c r="G75" s="71" t="s">
        <v>120</v>
      </c>
      <c r="H75" s="72">
        <f>H74-D74</f>
        <v>0</v>
      </c>
    </row>
    <row r="76" spans="3:8">
      <c r="C76" s="15" t="s">
        <v>121</v>
      </c>
      <c r="D76" s="41"/>
      <c r="E76" s="92"/>
      <c r="F76" s="84"/>
      <c r="G76" s="15" t="s">
        <v>122</v>
      </c>
      <c r="H76" s="40"/>
    </row>
    <row r="77" spans="3:8">
      <c r="C77" s="10" t="s">
        <v>123</v>
      </c>
      <c r="D77" s="39">
        <v>0</v>
      </c>
      <c r="E77" s="96"/>
      <c r="F77" s="80"/>
      <c r="G77" s="10" t="s">
        <v>124</v>
      </c>
      <c r="H77" s="60">
        <v>0</v>
      </c>
    </row>
    <row r="78" spans="3:8">
      <c r="C78" s="10" t="s">
        <v>125</v>
      </c>
      <c r="D78" s="39">
        <f>D79</f>
        <v>0</v>
      </c>
      <c r="E78" s="92"/>
      <c r="F78" s="84"/>
      <c r="G78" s="10" t="s">
        <v>126</v>
      </c>
      <c r="H78" s="39">
        <f>H79</f>
        <v>0</v>
      </c>
    </row>
    <row r="79" spans="3:8">
      <c r="C79" s="18" t="s">
        <v>127</v>
      </c>
      <c r="D79" s="58">
        <v>0</v>
      </c>
      <c r="E79" s="81"/>
      <c r="F79" s="62"/>
      <c r="G79" s="22" t="s">
        <v>128</v>
      </c>
      <c r="H79" s="59">
        <v>0</v>
      </c>
    </row>
    <row r="80" spans="3:8">
      <c r="C80" s="10" t="s">
        <v>129</v>
      </c>
      <c r="D80" s="39">
        <v>0</v>
      </c>
      <c r="E80" s="96"/>
      <c r="F80" s="80"/>
      <c r="G80" s="10" t="s">
        <v>130</v>
      </c>
      <c r="H80" s="60">
        <v>0</v>
      </c>
    </row>
    <row r="81" spans="3:8">
      <c r="C81" s="69" t="s">
        <v>131</v>
      </c>
      <c r="D81" s="70">
        <f>D77+D78+D80</f>
        <v>0</v>
      </c>
      <c r="E81" s="97"/>
      <c r="F81" s="95"/>
      <c r="G81" s="69" t="s">
        <v>104</v>
      </c>
      <c r="H81" s="70">
        <f>H77+H78+H80</f>
        <v>0</v>
      </c>
    </row>
    <row r="82" spans="3:8" ht="13.5">
      <c r="G82" s="73" t="s">
        <v>132</v>
      </c>
      <c r="H82" s="72">
        <f>H81-D81</f>
        <v>0</v>
      </c>
    </row>
    <row r="83" spans="3:8">
      <c r="C83" s="34" t="s">
        <v>133</v>
      </c>
      <c r="D83" s="41"/>
      <c r="E83" s="92"/>
      <c r="F83" s="93"/>
      <c r="G83" s="34" t="s">
        <v>134</v>
      </c>
      <c r="H83" s="37"/>
    </row>
    <row r="84" spans="3:8">
      <c r="C84" s="10" t="s">
        <v>135</v>
      </c>
      <c r="D84" s="39">
        <f>D85</f>
        <v>0</v>
      </c>
      <c r="E84" s="92"/>
      <c r="F84" s="93"/>
      <c r="G84" s="10" t="s">
        <v>136</v>
      </c>
      <c r="H84" s="39">
        <f>H85</f>
        <v>0</v>
      </c>
    </row>
    <row r="85" spans="3:8">
      <c r="C85" s="18" t="s">
        <v>137</v>
      </c>
      <c r="D85" s="58">
        <v>0</v>
      </c>
      <c r="E85" s="81"/>
      <c r="F85" s="82"/>
      <c r="G85" s="22" t="s">
        <v>138</v>
      </c>
      <c r="H85" s="59">
        <v>0</v>
      </c>
    </row>
    <row r="86" spans="3:8">
      <c r="C86" s="10" t="s">
        <v>139</v>
      </c>
      <c r="D86" s="41">
        <v>0</v>
      </c>
      <c r="E86" s="81"/>
      <c r="F86" s="93"/>
      <c r="G86" s="10" t="s">
        <v>140</v>
      </c>
      <c r="H86" s="60">
        <v>0</v>
      </c>
    </row>
    <row r="87" spans="3:8">
      <c r="C87" s="10" t="s">
        <v>141</v>
      </c>
      <c r="D87" s="41">
        <v>0</v>
      </c>
      <c r="E87" s="92"/>
      <c r="F87" s="93"/>
      <c r="G87" s="10" t="s">
        <v>142</v>
      </c>
      <c r="H87" s="60">
        <v>0</v>
      </c>
    </row>
    <row r="88" spans="3:8">
      <c r="C88" s="10" t="s">
        <v>143</v>
      </c>
      <c r="D88" s="41">
        <v>0</v>
      </c>
      <c r="E88" s="92"/>
      <c r="F88" s="98"/>
      <c r="G88" s="10" t="s">
        <v>144</v>
      </c>
      <c r="H88" s="60">
        <v>0</v>
      </c>
    </row>
    <row r="89" spans="3:8">
      <c r="C89" s="10" t="s">
        <v>145</v>
      </c>
      <c r="D89" s="41">
        <v>0</v>
      </c>
      <c r="E89" s="96"/>
      <c r="F89" s="98"/>
      <c r="G89" s="10" t="s">
        <v>146</v>
      </c>
      <c r="H89" s="39">
        <f>SUM(H90:H91)</f>
        <v>0</v>
      </c>
    </row>
    <row r="90" spans="3:8">
      <c r="C90" s="10"/>
      <c r="D90" s="41"/>
      <c r="E90" s="81"/>
      <c r="F90" s="82"/>
      <c r="G90" s="22" t="s">
        <v>147</v>
      </c>
      <c r="H90" s="59">
        <v>0</v>
      </c>
    </row>
    <row r="91" spans="3:8">
      <c r="C91" s="10"/>
      <c r="D91" s="41"/>
      <c r="E91" s="81"/>
      <c r="F91" s="82"/>
      <c r="G91" s="22" t="s">
        <v>148</v>
      </c>
      <c r="H91" s="59">
        <v>0</v>
      </c>
    </row>
    <row r="92" spans="3:8">
      <c r="C92" s="69" t="s">
        <v>131</v>
      </c>
      <c r="D92" s="70">
        <f>D84+D86+D87+D88+D89</f>
        <v>0</v>
      </c>
      <c r="E92" s="96"/>
      <c r="F92" s="98"/>
      <c r="G92" s="69" t="s">
        <v>104</v>
      </c>
      <c r="H92" s="70">
        <f>H84+H86+H87+H88+H89</f>
        <v>0</v>
      </c>
    </row>
    <row r="93" spans="3:8" ht="13.5">
      <c r="G93" s="74" t="s">
        <v>149</v>
      </c>
      <c r="H93" s="72">
        <f>H92-D92</f>
        <v>0</v>
      </c>
    </row>
    <row r="94" spans="3:8">
      <c r="C94" s="15" t="s">
        <v>150</v>
      </c>
      <c r="D94" s="41"/>
      <c r="E94" s="96"/>
      <c r="F94" s="98"/>
      <c r="G94" s="15" t="s">
        <v>151</v>
      </c>
      <c r="H94" s="40"/>
    </row>
    <row r="95" spans="3:8">
      <c r="C95" s="10" t="s">
        <v>108</v>
      </c>
      <c r="D95" s="39">
        <v>0</v>
      </c>
      <c r="E95" s="96"/>
      <c r="F95" s="98"/>
      <c r="G95" s="10" t="s">
        <v>152</v>
      </c>
      <c r="H95" s="39">
        <f>SUM(H96:H97)</f>
        <v>0</v>
      </c>
    </row>
    <row r="96" spans="3:8">
      <c r="C96" s="10" t="s">
        <v>153</v>
      </c>
      <c r="D96" s="39">
        <v>0</v>
      </c>
      <c r="E96" s="90"/>
      <c r="F96" s="91"/>
      <c r="G96" s="10" t="s">
        <v>154</v>
      </c>
      <c r="H96" s="39">
        <f>SUM(H97:H98)</f>
        <v>0</v>
      </c>
    </row>
    <row r="97" spans="3:8">
      <c r="C97" s="27" t="s">
        <v>76</v>
      </c>
      <c r="D97" s="39">
        <v>0</v>
      </c>
      <c r="E97" s="81"/>
      <c r="F97" s="82"/>
      <c r="G97" s="22" t="s">
        <v>155</v>
      </c>
      <c r="H97" s="59">
        <v>0</v>
      </c>
    </row>
    <row r="98" spans="3:8">
      <c r="C98" s="27" t="s">
        <v>86</v>
      </c>
      <c r="D98" s="39">
        <v>0</v>
      </c>
      <c r="E98" s="81"/>
      <c r="F98" s="82"/>
      <c r="G98" s="22" t="s">
        <v>156</v>
      </c>
      <c r="H98" s="59">
        <v>0</v>
      </c>
    </row>
    <row r="99" spans="3:8">
      <c r="C99" s="10" t="s">
        <v>93</v>
      </c>
      <c r="D99" s="39">
        <v>0</v>
      </c>
      <c r="E99" s="86"/>
      <c r="F99" s="87"/>
      <c r="G99" s="12"/>
      <c r="H99" s="41"/>
    </row>
    <row r="100" spans="3:8">
      <c r="C100" s="69" t="s">
        <v>131</v>
      </c>
      <c r="D100" s="70">
        <f>SUM(D95:D99)</f>
        <v>0</v>
      </c>
      <c r="E100" s="88"/>
      <c r="F100" s="89"/>
      <c r="G100" s="69" t="s">
        <v>131</v>
      </c>
      <c r="H100" s="70">
        <f>H95+H96</f>
        <v>0</v>
      </c>
    </row>
    <row r="101" spans="3:8">
      <c r="C101" s="32" t="s">
        <v>157</v>
      </c>
      <c r="D101" s="70">
        <f>D63+D74+D81+D92+D100</f>
        <v>0</v>
      </c>
      <c r="E101" s="86"/>
      <c r="F101" s="87"/>
      <c r="G101" s="33" t="s">
        <v>158</v>
      </c>
      <c r="H101" s="70">
        <f>H63+H74+H81+H92+H100</f>
        <v>0</v>
      </c>
    </row>
    <row r="103" spans="3:8">
      <c r="G103" s="51" t="s">
        <v>159</v>
      </c>
      <c r="H103" s="68">
        <f>H101-D101</f>
        <v>0</v>
      </c>
    </row>
    <row r="104" spans="3:8">
      <c r="G104" s="10" t="s">
        <v>160</v>
      </c>
      <c r="H104" s="39">
        <f>SUM(H105:H106)</f>
        <v>0</v>
      </c>
    </row>
    <row r="105" spans="3:8">
      <c r="G105" s="18" t="s">
        <v>161</v>
      </c>
      <c r="H105" s="58">
        <v>0</v>
      </c>
    </row>
    <row r="106" spans="3:8">
      <c r="G106" s="18" t="s">
        <v>162</v>
      </c>
      <c r="H106" s="58">
        <v>0</v>
      </c>
    </row>
    <row r="107" spans="3:8" ht="24">
      <c r="G107" s="51" t="s">
        <v>163</v>
      </c>
      <c r="H107" s="68">
        <f>H103-H104</f>
        <v>0</v>
      </c>
    </row>
    <row r="109" spans="3:8" ht="25.5">
      <c r="C109" s="26" t="s">
        <v>164</v>
      </c>
      <c r="D109" s="17" t="s">
        <v>165</v>
      </c>
      <c r="E109" s="99"/>
      <c r="F109" s="100"/>
      <c r="G109" s="54" t="s">
        <v>166</v>
      </c>
      <c r="H109" s="53" t="s">
        <v>165</v>
      </c>
    </row>
    <row r="110" spans="3:8" ht="25.5">
      <c r="C110" s="25" t="s">
        <v>167</v>
      </c>
      <c r="D110" s="39">
        <f>D111</f>
        <v>0</v>
      </c>
      <c r="E110" s="99"/>
      <c r="F110" s="100"/>
      <c r="G110" s="55" t="s">
        <v>168</v>
      </c>
      <c r="H110" s="39">
        <f>H111</f>
        <v>0</v>
      </c>
    </row>
    <row r="111" spans="3:8">
      <c r="C111" s="52" t="s">
        <v>169</v>
      </c>
      <c r="D111" s="58">
        <v>0</v>
      </c>
      <c r="E111" s="99"/>
      <c r="F111" s="100"/>
      <c r="G111" s="56" t="s">
        <v>170</v>
      </c>
      <c r="H111" s="37"/>
    </row>
    <row r="112" spans="3:8" ht="24">
      <c r="C112" s="25" t="s">
        <v>171</v>
      </c>
      <c r="D112" s="39">
        <v>0</v>
      </c>
      <c r="E112" s="99"/>
      <c r="F112" s="100"/>
      <c r="G112" s="57" t="s">
        <v>172</v>
      </c>
      <c r="H112" s="39">
        <v>0</v>
      </c>
    </row>
    <row r="113" spans="3:8">
      <c r="C113" s="25" t="s">
        <v>173</v>
      </c>
      <c r="D113" s="39">
        <v>0</v>
      </c>
      <c r="E113" s="99"/>
      <c r="F113" s="100"/>
      <c r="G113" s="57" t="s">
        <v>174</v>
      </c>
      <c r="H113" s="39">
        <v>0</v>
      </c>
    </row>
    <row r="114" spans="3:8" ht="24">
      <c r="C114" s="25" t="s">
        <v>175</v>
      </c>
      <c r="D114" s="39">
        <v>0</v>
      </c>
      <c r="E114" s="99"/>
      <c r="F114" s="100"/>
      <c r="G114" s="57" t="s">
        <v>176</v>
      </c>
      <c r="H114" s="39">
        <v>0</v>
      </c>
    </row>
    <row r="115" spans="3:8">
      <c r="C115" s="69" t="s">
        <v>131</v>
      </c>
      <c r="D115" s="70">
        <f>D110+D112+D113+D114</f>
        <v>0</v>
      </c>
      <c r="E115" s="86"/>
      <c r="F115" s="87"/>
      <c r="G115" s="69" t="s">
        <v>131</v>
      </c>
      <c r="H115" s="70">
        <f>H110+H112+H113+H114</f>
        <v>0</v>
      </c>
    </row>
    <row r="116" spans="3:8">
      <c r="D116"/>
      <c r="G116" s="10" t="s">
        <v>160</v>
      </c>
      <c r="H116" s="39">
        <f>SUM(H117:H118)</f>
        <v>0</v>
      </c>
    </row>
    <row r="117" spans="3:8">
      <c r="D117"/>
      <c r="G117" s="18" t="s">
        <v>161</v>
      </c>
      <c r="H117" s="58">
        <v>0</v>
      </c>
    </row>
    <row r="118" spans="3:8">
      <c r="D118"/>
      <c r="G118" s="18" t="s">
        <v>162</v>
      </c>
      <c r="H118" s="58">
        <v>0</v>
      </c>
    </row>
    <row r="119" spans="3:8" ht="24">
      <c r="G119" s="51" t="s">
        <v>163</v>
      </c>
      <c r="H119" s="68">
        <f>H115-H116-D115</f>
        <v>0</v>
      </c>
    </row>
    <row r="121" spans="3:8" ht="12.75" customHeight="1">
      <c r="C121" s="27" t="s">
        <v>177</v>
      </c>
      <c r="D121" s="106">
        <f>H107</f>
        <v>0</v>
      </c>
      <c r="E121" s="101"/>
      <c r="F121" s="23"/>
    </row>
    <row r="122" spans="3:8" ht="12.75" customHeight="1">
      <c r="C122" s="31" t="s">
        <v>178</v>
      </c>
      <c r="D122" s="107">
        <f>H119</f>
        <v>0</v>
      </c>
      <c r="E122" s="102"/>
      <c r="F122" s="23"/>
    </row>
    <row r="123" spans="3:8">
      <c r="C123" s="108" t="s">
        <v>179</v>
      </c>
      <c r="D123" s="109">
        <f>D121+D122</f>
        <v>0</v>
      </c>
      <c r="E123" s="23"/>
      <c r="F123" s="23"/>
    </row>
    <row r="124" spans="3:8">
      <c r="C124" s="21"/>
      <c r="D124" s="46"/>
      <c r="E124" s="23"/>
      <c r="F124" s="23"/>
    </row>
    <row r="125" spans="3:8">
      <c r="C125" s="15" t="s">
        <v>180</v>
      </c>
      <c r="D125" s="15"/>
      <c r="E125" s="103"/>
      <c r="F125" s="23"/>
    </row>
    <row r="126" spans="3:8">
      <c r="C126" s="10" t="s">
        <v>181</v>
      </c>
      <c r="D126" s="10"/>
      <c r="E126" s="104"/>
      <c r="F126" s="23"/>
    </row>
    <row r="127" spans="3:8">
      <c r="C127" s="10" t="s">
        <v>182</v>
      </c>
      <c r="D127" s="10"/>
      <c r="E127" s="104"/>
      <c r="F127" s="23"/>
    </row>
    <row r="128" spans="3:8">
      <c r="C128" s="23"/>
      <c r="D128" s="28"/>
      <c r="E128" s="23"/>
      <c r="F128" s="23"/>
      <c r="G128" s="23"/>
      <c r="H128" s="28"/>
    </row>
    <row r="129" spans="3:8" ht="12.75" customHeight="1">
      <c r="C129" s="30" t="s">
        <v>183</v>
      </c>
      <c r="D129" s="30"/>
      <c r="E129" s="30"/>
      <c r="F129" s="30"/>
      <c r="G129" s="30"/>
    </row>
    <row r="130" spans="3:8" ht="12.75" customHeight="1">
      <c r="C130" s="29" t="s">
        <v>184</v>
      </c>
      <c r="D130" s="47" t="s">
        <v>185</v>
      </c>
      <c r="E130" s="23"/>
      <c r="F130" s="23"/>
      <c r="G130" s="13" t="s">
        <v>186</v>
      </c>
      <c r="H130" s="41"/>
    </row>
    <row r="131" spans="3:8">
      <c r="C131" s="27" t="s">
        <v>187</v>
      </c>
      <c r="D131" s="39">
        <v>0</v>
      </c>
      <c r="E131" s="23"/>
      <c r="F131" s="23"/>
      <c r="G131" s="27" t="s">
        <v>188</v>
      </c>
      <c r="H131" s="39">
        <v>0</v>
      </c>
    </row>
    <row r="132" spans="3:8">
      <c r="C132" s="27" t="s">
        <v>189</v>
      </c>
      <c r="D132" s="39">
        <v>0</v>
      </c>
      <c r="E132" s="23"/>
      <c r="F132" s="23"/>
      <c r="G132" s="27" t="s">
        <v>190</v>
      </c>
      <c r="H132" s="39">
        <v>0</v>
      </c>
    </row>
    <row r="133" spans="3:8">
      <c r="C133" s="69" t="s">
        <v>104</v>
      </c>
      <c r="D133" s="68">
        <f>SUM(D131:D132)</f>
        <v>0</v>
      </c>
      <c r="E133" s="23"/>
      <c r="F133" s="23"/>
      <c r="G133" s="69" t="s">
        <v>104</v>
      </c>
      <c r="H133" s="68">
        <f>SUM(H131:H132)</f>
        <v>0</v>
      </c>
    </row>
    <row r="134" spans="3:8" ht="12.75" customHeight="1">
      <c r="C134" s="110" t="s">
        <v>191</v>
      </c>
      <c r="D134" s="110"/>
      <c r="E134" s="105"/>
    </row>
  </sheetData>
  <mergeCells count="1">
    <mergeCell ref="C2:H2"/>
  </mergeCells>
  <pageMargins left="0.7" right="0.7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Istituto Poligrafico e Zecca dello Stato</dc:creator>
  <cp:keywords/>
  <dc:description/>
  <cp:lastModifiedBy>Utente</cp:lastModifiedBy>
  <cp:revision/>
  <dcterms:created xsi:type="dcterms:W3CDTF">2021-04-09T08:17:17Z</dcterms:created>
  <dcterms:modified xsi:type="dcterms:W3CDTF">2023-02-06T13:02:20Z</dcterms:modified>
  <cp:category/>
  <cp:contentStatus/>
</cp:coreProperties>
</file>